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Alex'!$A$1:$G$58</definedName>
    <definedName name="_xlnm.Print_Titles" localSheetId="0">'Anal C-1 Alex'!$1:$11</definedName>
  </definedNames>
  <calcPr fullCalcOnLoad="1"/>
</workbook>
</file>

<file path=xl/sharedStrings.xml><?xml version="1.0" encoding="utf-8"?>
<sst xmlns="http://schemas.openxmlformats.org/spreadsheetml/2006/main" count="85" uniqueCount="40">
  <si>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</si>
  <si>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</si>
  <si>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</si>
  <si>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</si>
  <si>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</si>
  <si>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</si>
  <si>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</si>
  <si>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</si>
  <si>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</si>
  <si>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</si>
  <si>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</si>
  <si>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</si>
  <si>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</si>
  <si>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</si>
  <si>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</si>
  <si>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</si>
  <si>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</si>
  <si>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</si>
  <si>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</si>
  <si>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</si>
  <si>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</si>
  <si>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</si>
  <si>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</si>
  <si>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</si>
  <si>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</si>
  <si>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</si>
  <si>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</si>
  <si>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</si>
  <si>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</si>
  <si>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</si>
  <si>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</si>
  <si>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</si>
  <si>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</si>
  <si>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</si>
  <si>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</si>
  <si>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</si>
  <si>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</si>
  <si>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</si>
  <si>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2011</t>
  </si>
  <si>
    <t xml:space="preserve">   ARRA stimulus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</si>
</sst>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2438400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4"/>
      <c r="B1"/>
      <c r="C1"/>
      <c r="D1"/>
      <c r="E1"/>
      <c r="F1"/>
      <c r="G1"/>
    </row>
    <row r="2" spans="1:7" ht="10.5" customHeight="1">
      <c r="A2" s="24"/>
      <c r="B2"/>
      <c r="C2"/>
      <c r="D2"/>
      <c r="E2"/>
      <c r="F2"/>
      <c r="G2"/>
    </row>
    <row r="3" spans="1:7" ht="16.5">
      <c r="A3" s="24"/>
      <c r="B3" s="5"/>
      <c r="C3" s="23" t="s">
        <v>36</v>
      </c>
      <c r="D3" s="23"/>
      <c r="E3" s="23"/>
      <c r="F3" s="23"/>
      <c r="G3" s="23"/>
    </row>
    <row r="4" spans="1:8" ht="8.25" customHeight="1">
      <c r="A4" s="24"/>
      <c r="B4" s="8"/>
      <c r="C4" s="23"/>
      <c r="D4" s="23"/>
      <c r="E4" s="23"/>
      <c r="F4" s="23"/>
      <c r="G4" s="23"/>
      <c r="H4" s="7"/>
    </row>
    <row r="5" spans="1:7" ht="16.5">
      <c r="A5" s="24"/>
      <c r="B5" s="5"/>
      <c r="C5" s="23" t="s">
        <v>37</v>
      </c>
      <c r="D5" s="23"/>
      <c r="E5" s="23"/>
      <c r="F5" s="23"/>
      <c r="G5" s="23"/>
    </row>
    <row r="6" spans="1:7" ht="16.5">
      <c r="A6" s="24"/>
      <c r="B6" s="5"/>
      <c r="C6" s="23" t="s">
        <v>38</v>
      </c>
      <c r="D6" s="23"/>
      <c r="E6" s="23"/>
      <c r="F6" s="23"/>
      <c r="G6" s="23"/>
    </row>
    <row r="7" spans="1:7" ht="10.5" customHeight="1">
      <c r="A7" s="24"/>
      <c r="B7" s="5"/>
      <c r="C7" s="5"/>
      <c r="D7" s="5"/>
      <c r="E7" s="5"/>
      <c r="F7" s="5"/>
      <c r="G7" s="5"/>
    </row>
    <row r="8" spans="1:7" ht="12.75">
      <c r="A8" s="24"/>
      <c r="B8" s="6"/>
      <c r="C8" s="6"/>
      <c r="D8" s="6"/>
      <c r="E8" s="6"/>
      <c r="F8" s="6"/>
      <c r="G8" s="6"/>
    </row>
    <row r="10" spans="1:7" s="4" customFormat="1" ht="13.5">
      <c r="A10" s="9"/>
      <c r="B10" s="9"/>
      <c r="C10" s="10" t="s">
        <v>0</v>
      </c>
      <c r="D10" s="9"/>
      <c r="E10" s="10" t="s">
        <v>1</v>
      </c>
      <c r="F10" s="9"/>
      <c r="G10" s="10" t="s">
        <v>2</v>
      </c>
    </row>
    <row r="11" spans="1:7" s="4" customFormat="1" ht="13.5">
      <c r="A11" s="9"/>
      <c r="B11" s="9"/>
      <c r="C11" s="9"/>
      <c r="D11" s="9"/>
      <c r="E11" s="9"/>
      <c r="F11" s="9"/>
      <c r="G11" s="9"/>
    </row>
    <row r="12" spans="1:7" s="4" customFormat="1" ht="13.5">
      <c r="A12" s="9" t="s">
        <v>27</v>
      </c>
      <c r="B12" s="9"/>
      <c r="C12" s="9"/>
      <c r="D12" s="9"/>
      <c r="E12" s="9"/>
      <c r="F12" s="9"/>
      <c r="G12" s="9"/>
    </row>
    <row r="13" spans="1:7" s="4" customFormat="1" ht="13.5">
      <c r="A13" s="9" t="s">
        <v>5</v>
      </c>
      <c r="B13" s="11" t="s">
        <v>3</v>
      </c>
      <c r="C13" s="12">
        <f aca="true" t="shared" si="0" ref="C13:C18">SUM(E13:G13)</f>
        <v>6056845</v>
      </c>
      <c r="D13" s="9"/>
      <c r="E13" s="12">
        <v>6056845</v>
      </c>
      <c r="F13" s="9"/>
      <c r="G13" s="12">
        <v>0</v>
      </c>
    </row>
    <row r="14" spans="1:7" s="4" customFormat="1" ht="13.5">
      <c r="A14" s="9" t="s">
        <v>6</v>
      </c>
      <c r="B14" s="11" t="s">
        <v>3</v>
      </c>
      <c r="C14" s="13">
        <f t="shared" si="0"/>
        <v>78839</v>
      </c>
      <c r="D14" s="9"/>
      <c r="E14" s="14">
        <v>78839</v>
      </c>
      <c r="F14" s="9"/>
      <c r="G14" s="14">
        <v>0</v>
      </c>
    </row>
    <row r="15" spans="1:7" s="4" customFormat="1" ht="13.5">
      <c r="A15" s="9" t="s">
        <v>7</v>
      </c>
      <c r="B15" s="11" t="s">
        <v>3</v>
      </c>
      <c r="C15" s="13">
        <f t="shared" si="0"/>
        <v>173433</v>
      </c>
      <c r="D15" s="9"/>
      <c r="E15" s="14">
        <v>0</v>
      </c>
      <c r="F15" s="9"/>
      <c r="G15" s="14">
        <v>173433</v>
      </c>
    </row>
    <row r="16" spans="1:7" s="4" customFormat="1" ht="13.5">
      <c r="A16" s="9" t="s">
        <v>9</v>
      </c>
      <c r="B16" s="11" t="s">
        <v>3</v>
      </c>
      <c r="C16" s="15">
        <f t="shared" si="0"/>
        <v>269995</v>
      </c>
      <c r="D16" s="9"/>
      <c r="E16" s="16">
        <v>0</v>
      </c>
      <c r="F16" s="9"/>
      <c r="G16" s="16">
        <v>269995</v>
      </c>
    </row>
    <row r="17" spans="1:7" s="4" customFormat="1" ht="13.5">
      <c r="A17" s="9" t="s">
        <v>8</v>
      </c>
      <c r="B17" s="11" t="s">
        <v>3</v>
      </c>
      <c r="C17" s="17">
        <f t="shared" si="0"/>
        <v>1599585</v>
      </c>
      <c r="D17" s="9"/>
      <c r="E17" s="18">
        <v>1413030</v>
      </c>
      <c r="F17" s="9"/>
      <c r="G17" s="18">
        <v>186555</v>
      </c>
    </row>
    <row r="18" spans="1:7" s="4" customFormat="1" ht="13.5">
      <c r="A18" s="9" t="s">
        <v>10</v>
      </c>
      <c r="B18" s="11" t="s">
        <v>3</v>
      </c>
      <c r="C18" s="17">
        <f t="shared" si="0"/>
        <v>8178697</v>
      </c>
      <c r="D18" s="9"/>
      <c r="E18" s="18">
        <f>SUM(E13:E17)</f>
        <v>7548714</v>
      </c>
      <c r="F18" s="9"/>
      <c r="G18" s="18">
        <f>SUM(G13:G17)</f>
        <v>629983</v>
      </c>
    </row>
    <row r="19" spans="1:7" s="4" customFormat="1" ht="13.5">
      <c r="A19" s="9"/>
      <c r="B19" s="11" t="s">
        <v>3</v>
      </c>
      <c r="C19" s="13"/>
      <c r="D19" s="9"/>
      <c r="E19" s="9"/>
      <c r="F19" s="9"/>
      <c r="G19" s="14"/>
    </row>
    <row r="20" spans="1:7" s="4" customFormat="1" ht="13.5">
      <c r="A20" s="9" t="s">
        <v>28</v>
      </c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11</v>
      </c>
      <c r="B21" s="11" t="s">
        <v>3</v>
      </c>
      <c r="C21" s="15">
        <f>SUM(E21:G21)</f>
        <v>8094278</v>
      </c>
      <c r="D21" s="19"/>
      <c r="E21" s="16">
        <v>8094278</v>
      </c>
      <c r="F21" s="19"/>
      <c r="G21" s="16">
        <v>0</v>
      </c>
    </row>
    <row r="22" spans="1:7" s="4" customFormat="1" ht="13.5">
      <c r="A22" s="9" t="s">
        <v>12</v>
      </c>
      <c r="B22" s="11" t="s">
        <v>3</v>
      </c>
      <c r="C22" s="15">
        <f>SUM(E22:G22)</f>
        <v>273193</v>
      </c>
      <c r="D22" s="19"/>
      <c r="E22" s="16">
        <v>273193</v>
      </c>
      <c r="F22" s="16"/>
      <c r="G22" s="16">
        <v>0</v>
      </c>
    </row>
    <row r="23" spans="1:7" s="4" customFormat="1" ht="13.5">
      <c r="A23" s="9" t="s">
        <v>39</v>
      </c>
      <c r="B23" s="11"/>
      <c r="C23" s="15">
        <f>SUM(E23:G23)</f>
        <v>3400985</v>
      </c>
      <c r="D23" s="19"/>
      <c r="E23" s="18">
        <v>3400985</v>
      </c>
      <c r="F23" s="16"/>
      <c r="G23" s="18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11768456</v>
      </c>
      <c r="D24" s="9"/>
      <c r="E24" s="18">
        <f>SUM(E21:E23)</f>
        <v>11768456</v>
      </c>
      <c r="F24" s="14"/>
      <c r="G24" s="18">
        <f>SUM(G21:G23)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5245856</v>
      </c>
      <c r="D27" s="9"/>
      <c r="E27" s="14">
        <v>0</v>
      </c>
      <c r="F27" s="14"/>
      <c r="G27" s="14">
        <v>5245856</v>
      </c>
    </row>
    <row r="28" spans="1:7" s="4" customFormat="1" ht="13.5">
      <c r="A28" s="9" t="s">
        <v>15</v>
      </c>
      <c r="B28" s="11" t="s">
        <v>3</v>
      </c>
      <c r="C28" s="17">
        <f>SUM(E28:G28)</f>
        <v>761980</v>
      </c>
      <c r="D28" s="9"/>
      <c r="E28" s="18">
        <v>0</v>
      </c>
      <c r="F28" s="14"/>
      <c r="G28" s="18">
        <v>761980</v>
      </c>
    </row>
    <row r="29" spans="1:7" s="4" customFormat="1" ht="13.5">
      <c r="A29" s="9" t="s">
        <v>16</v>
      </c>
      <c r="B29" s="11" t="s">
        <v>3</v>
      </c>
      <c r="C29" s="17">
        <f>SUM(E29:G29)</f>
        <v>6007836</v>
      </c>
      <c r="D29" s="9"/>
      <c r="E29" s="18">
        <f>SUM(E27:E28)</f>
        <v>0</v>
      </c>
      <c r="F29" s="14"/>
      <c r="G29" s="18">
        <f>SUM(G27:G28)</f>
        <v>6007836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32736</v>
      </c>
      <c r="D31" s="9"/>
      <c r="E31" s="18">
        <v>0</v>
      </c>
      <c r="F31" s="14"/>
      <c r="G31" s="18">
        <v>32736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223789</v>
      </c>
      <c r="D33" s="9"/>
      <c r="E33" s="18">
        <v>0</v>
      </c>
      <c r="F33" s="14"/>
      <c r="G33" s="18">
        <v>223789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64476</v>
      </c>
      <c r="D35" s="9"/>
      <c r="E35" s="18">
        <v>0</v>
      </c>
      <c r="F35" s="14"/>
      <c r="G35" s="18">
        <v>64476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17</v>
      </c>
      <c r="B38" s="11"/>
      <c r="C38" s="15">
        <f>SUM(E38:G38)</f>
        <v>15920</v>
      </c>
      <c r="D38" s="9"/>
      <c r="E38" s="14">
        <v>0</v>
      </c>
      <c r="F38" s="14"/>
      <c r="G38" s="14">
        <v>15920</v>
      </c>
    </row>
    <row r="39" spans="1:7" s="4" customFormat="1" ht="13.5">
      <c r="A39" s="9" t="s">
        <v>26</v>
      </c>
      <c r="B39" s="11" t="s">
        <v>3</v>
      </c>
      <c r="C39" s="17">
        <f>SUM(E39:G39)</f>
        <v>10388</v>
      </c>
      <c r="D39" s="9"/>
      <c r="E39" s="18">
        <v>0</v>
      </c>
      <c r="F39" s="14"/>
      <c r="G39" s="18">
        <v>10388</v>
      </c>
    </row>
    <row r="40" spans="1:7" s="4" customFormat="1" ht="13.5">
      <c r="A40" s="9" t="s">
        <v>18</v>
      </c>
      <c r="B40" s="11" t="s">
        <v>3</v>
      </c>
      <c r="C40" s="17">
        <f>SUM(E40:G40)</f>
        <v>26308</v>
      </c>
      <c r="D40" s="9"/>
      <c r="E40" s="18">
        <f>SUM(E38:E39)</f>
        <v>0</v>
      </c>
      <c r="F40" s="14"/>
      <c r="G40" s="18">
        <f>SUM(G38:G39)</f>
        <v>26308</v>
      </c>
    </row>
    <row r="41" spans="1:7" s="4" customFormat="1" ht="13.5">
      <c r="A41" s="9"/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34</v>
      </c>
      <c r="B42" s="11" t="s">
        <v>3</v>
      </c>
      <c r="C42" s="17">
        <f>SUM(E42:G42)</f>
        <v>1831756</v>
      </c>
      <c r="D42" s="9"/>
      <c r="E42" s="18">
        <v>0</v>
      </c>
      <c r="F42" s="14"/>
      <c r="G42" s="18">
        <v>1831756</v>
      </c>
    </row>
    <row r="43" spans="1:7" s="4" customFormat="1" ht="13.5">
      <c r="A43" s="9"/>
      <c r="B43" s="11" t="s">
        <v>3</v>
      </c>
      <c r="C43" s="13"/>
      <c r="D43" s="9"/>
      <c r="E43" s="16"/>
      <c r="F43" s="14"/>
      <c r="G43" s="14"/>
    </row>
    <row r="44" spans="1:7" s="4" customFormat="1" ht="13.5">
      <c r="A44" s="9" t="s">
        <v>35</v>
      </c>
      <c r="B44" s="11" t="s">
        <v>3</v>
      </c>
      <c r="C44" s="13"/>
      <c r="D44" s="9"/>
      <c r="E44" s="14"/>
      <c r="F44" s="14"/>
      <c r="G44" s="14"/>
    </row>
    <row r="45" spans="1:7" s="4" customFormat="1" ht="13.5">
      <c r="A45" s="9" t="s">
        <v>19</v>
      </c>
      <c r="B45" s="11" t="s">
        <v>3</v>
      </c>
      <c r="C45" s="13">
        <f aca="true" t="shared" si="1" ref="C45:C51">SUM(E45:G45)</f>
        <v>23188</v>
      </c>
      <c r="D45" s="9"/>
      <c r="E45" s="14">
        <v>4760</v>
      </c>
      <c r="F45" s="14"/>
      <c r="G45" s="14">
        <v>18428</v>
      </c>
    </row>
    <row r="46" spans="1:7" s="4" customFormat="1" ht="13.5">
      <c r="A46" s="9" t="s">
        <v>20</v>
      </c>
      <c r="B46" s="11" t="s">
        <v>3</v>
      </c>
      <c r="C46" s="13">
        <f t="shared" si="1"/>
        <v>881</v>
      </c>
      <c r="D46" s="9"/>
      <c r="E46" s="14">
        <v>881</v>
      </c>
      <c r="F46" s="14"/>
      <c r="G46" s="14">
        <v>0</v>
      </c>
    </row>
    <row r="47" spans="1:7" s="4" customFormat="1" ht="13.5">
      <c r="A47" s="9" t="s">
        <v>17</v>
      </c>
      <c r="B47" s="11" t="s">
        <v>3</v>
      </c>
      <c r="C47" s="13">
        <f t="shared" si="1"/>
        <v>34835</v>
      </c>
      <c r="D47" s="9"/>
      <c r="E47" s="14">
        <v>34835</v>
      </c>
      <c r="F47" s="14"/>
      <c r="G47" s="14">
        <v>0</v>
      </c>
    </row>
    <row r="48" spans="1:7" s="4" customFormat="1" ht="13.5">
      <c r="A48" s="9" t="s">
        <v>21</v>
      </c>
      <c r="B48" s="11" t="s">
        <v>3</v>
      </c>
      <c r="C48" s="13">
        <f t="shared" si="1"/>
        <v>9405</v>
      </c>
      <c r="D48" s="9"/>
      <c r="E48" s="14">
        <v>9405</v>
      </c>
      <c r="F48" s="14"/>
      <c r="G48" s="14">
        <v>0</v>
      </c>
    </row>
    <row r="49" spans="1:7" s="4" customFormat="1" ht="13.5">
      <c r="A49" s="9" t="s">
        <v>22</v>
      </c>
      <c r="B49" s="11" t="s">
        <v>3</v>
      </c>
      <c r="C49" s="13">
        <f t="shared" si="1"/>
        <v>32357</v>
      </c>
      <c r="D49" s="9"/>
      <c r="E49" s="14">
        <v>26533</v>
      </c>
      <c r="F49" s="14"/>
      <c r="G49" s="14">
        <v>5824</v>
      </c>
    </row>
    <row r="50" spans="1:7" s="4" customFormat="1" ht="13.5">
      <c r="A50" s="9" t="s">
        <v>23</v>
      </c>
      <c r="B50" s="11" t="s">
        <v>3</v>
      </c>
      <c r="C50" s="15">
        <f t="shared" si="1"/>
        <v>938</v>
      </c>
      <c r="D50" s="9"/>
      <c r="E50" s="16">
        <v>938</v>
      </c>
      <c r="F50" s="14"/>
      <c r="G50" s="16">
        <v>0</v>
      </c>
    </row>
    <row r="51" spans="1:7" s="4" customFormat="1" ht="13.5">
      <c r="A51" s="9" t="s">
        <v>24</v>
      </c>
      <c r="B51" s="11" t="s">
        <v>3</v>
      </c>
      <c r="C51" s="20">
        <f t="shared" si="1"/>
        <v>101604</v>
      </c>
      <c r="D51" s="9"/>
      <c r="E51" s="21">
        <f>SUM(E45:E50)</f>
        <v>77352</v>
      </c>
      <c r="F51" s="14"/>
      <c r="G51" s="21">
        <f>SUM(G45:G50)</f>
        <v>24252</v>
      </c>
    </row>
    <row r="52" spans="1:7" s="4" customFormat="1" ht="13.5">
      <c r="A52" s="9"/>
      <c r="B52" s="11" t="s">
        <v>3</v>
      </c>
      <c r="C52" s="13"/>
      <c r="D52" s="9"/>
      <c r="E52" s="14"/>
      <c r="F52" s="14"/>
      <c r="G52" s="14"/>
    </row>
    <row r="53" spans="1:7" s="4" customFormat="1" ht="14.25" thickBot="1">
      <c r="A53" s="9" t="s">
        <v>25</v>
      </c>
      <c r="B53" s="11" t="s">
        <v>3</v>
      </c>
      <c r="C53" s="22">
        <f>SUM(E53:G53)</f>
        <v>28235658</v>
      </c>
      <c r="D53" s="9"/>
      <c r="E53" s="22">
        <f>E51+E42+E40+E35+E33+E31+E29+E24+E18</f>
        <v>19394522</v>
      </c>
      <c r="F53" s="9"/>
      <c r="G53" s="22">
        <f>G51+G42+G40+G35+G33+G31+G29+G24+G18</f>
        <v>8841136</v>
      </c>
    </row>
    <row r="54" spans="1:7" s="4" customFormat="1" ht="13.5" thickTop="1">
      <c r="A54" s="2"/>
      <c r="B54" s="3" t="s">
        <v>3</v>
      </c>
      <c r="C54" s="2"/>
      <c r="D54" s="2"/>
      <c r="E54" s="2"/>
      <c r="F54" s="2"/>
      <c r="G54" s="2"/>
    </row>
    <row r="55" spans="1:7" s="4" customFormat="1" ht="12.75">
      <c r="A55" s="2"/>
      <c r="B55" s="3" t="s">
        <v>3</v>
      </c>
      <c r="C55" s="2"/>
      <c r="D55" s="2"/>
      <c r="E55" s="2"/>
      <c r="F55" s="2"/>
      <c r="G55" s="2"/>
    </row>
    <row r="56" spans="1:7" s="4" customFormat="1" ht="12.75">
      <c r="A56" s="2"/>
      <c r="B56" s="3" t="s">
        <v>3</v>
      </c>
      <c r="C56" s="2"/>
      <c r="D56" s="2"/>
      <c r="E56" s="2"/>
      <c r="F56" s="2"/>
      <c r="G56" s="2"/>
    </row>
    <row r="57" spans="1:7" s="4" customFormat="1" ht="12.75">
      <c r="A57" s="2"/>
      <c r="B57" s="3" t="s">
        <v>3</v>
      </c>
      <c r="C57" s="2"/>
      <c r="D57" s="2"/>
      <c r="E57" s="2"/>
      <c r="F57" s="2"/>
      <c r="G57" s="2"/>
    </row>
    <row r="58" spans="1:7" s="4" customFormat="1" ht="12.75">
      <c r="A58" s="2"/>
      <c r="B58" s="3" t="s">
        <v>3</v>
      </c>
      <c r="C58" s="2"/>
      <c r="D58" s="2"/>
      <c r="E58" s="2"/>
      <c r="F58" s="2"/>
      <c r="G58" s="2"/>
    </row>
    <row r="59" spans="1:7" s="4" customFormat="1" ht="12.75">
      <c r="A59" s="2"/>
      <c r="B59" s="2" t="s">
        <v>4</v>
      </c>
      <c r="C59" s="2"/>
      <c r="D59" s="2"/>
      <c r="E59" s="2"/>
      <c r="F59" s="2"/>
      <c r="G59" s="2"/>
    </row>
    <row r="60" spans="1:7" s="4" customFormat="1" ht="12.75">
      <c r="A60" s="2"/>
      <c r="B60" s="2"/>
      <c r="C60" s="2"/>
      <c r="D60" s="2"/>
      <c r="E60" s="2"/>
      <c r="F60" s="2"/>
      <c r="G60" s="2"/>
    </row>
    <row r="61" spans="1:7" s="4" customFormat="1" ht="12.75">
      <c r="A61" s="2"/>
      <c r="B61" s="2"/>
      <c r="C61" s="2"/>
      <c r="D61" s="2"/>
      <c r="E61" s="2"/>
      <c r="F61" s="2"/>
      <c r="G61" s="2"/>
    </row>
    <row r="62" spans="1:7" s="4" customFormat="1" ht="12.75">
      <c r="A62" s="2"/>
      <c r="B62" s="2"/>
      <c r="C62" s="2"/>
      <c r="D62" s="2"/>
      <c r="E62" s="2"/>
      <c r="F62" s="2"/>
      <c r="G62" s="2"/>
    </row>
    <row r="63" spans="1:7" s="4" customFormat="1" ht="12.75">
      <c r="A63" s="2"/>
      <c r="B63" s="2"/>
      <c r="C63" s="2"/>
      <c r="D63" s="2"/>
      <c r="E63" s="2"/>
      <c r="F63" s="2"/>
      <c r="G63" s="2"/>
    </row>
    <row r="64" spans="1:7" s="4" customFormat="1" ht="12.75">
      <c r="A64" s="2"/>
      <c r="B64" s="2"/>
      <c r="C64" s="2"/>
      <c r="D64" s="2"/>
      <c r="E64" s="2"/>
      <c r="F64" s="2"/>
      <c r="G64" s="2"/>
    </row>
    <row r="65" spans="1:7" s="4" customFormat="1" ht="12.75">
      <c r="A65" s="2"/>
      <c r="B65" s="2"/>
      <c r="C65" s="2"/>
      <c r="D65" s="2"/>
      <c r="E65" s="2"/>
      <c r="F65" s="2"/>
      <c r="G65" s="2"/>
    </row>
    <row r="66" spans="1:7" s="4" customFormat="1" ht="12.75">
      <c r="A66" s="2"/>
      <c r="B66" s="2"/>
      <c r="C66" s="2"/>
      <c r="D66" s="2"/>
      <c r="E66" s="2"/>
      <c r="F66" s="2"/>
      <c r="G66" s="2"/>
    </row>
    <row r="67" spans="1:7" s="4" customFormat="1" ht="12.75">
      <c r="A67" s="2"/>
      <c r="B67" s="2"/>
      <c r="C67" s="2"/>
      <c r="D67" s="2"/>
      <c r="E67" s="2"/>
      <c r="F67" s="2"/>
      <c r="G67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2011-08-18T18:57:35Z</cp:lastPrinted>
  <dcterms:created xsi:type="dcterms:W3CDTF">2004-06-25T20:11:57Z</dcterms:created>
  <dcterms:modified xsi:type="dcterms:W3CDTF">2011-09-14T21:13:31Z</dcterms:modified>
  <cp:category/>
  <cp:version/>
  <cp:contentType/>
  <cp:contentStatus/>
</cp:coreProperties>
</file>